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569E91-8E7F-4CD9-935D-53BA6C971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Q13" i="1"/>
  <c r="P13" i="1"/>
  <c r="O13" i="1"/>
  <c r="O14" i="1" s="1"/>
  <c r="N13" i="1"/>
  <c r="V13" i="1" s="1"/>
  <c r="W13" i="1" s="1"/>
  <c r="M13" i="1"/>
  <c r="L13" i="1"/>
  <c r="K13" i="1"/>
  <c r="K14" i="1" s="1"/>
  <c r="J13" i="1"/>
  <c r="J14" i="1" s="1"/>
  <c r="I13" i="1"/>
  <c r="H13" i="1"/>
  <c r="G13" i="1"/>
  <c r="G14" i="1" s="1"/>
  <c r="F13" i="1"/>
  <c r="F14" i="1" s="1"/>
  <c r="E13" i="1"/>
  <c r="D13" i="1"/>
  <c r="T13" i="1" s="1"/>
  <c r="U13" i="1" s="1"/>
  <c r="C13" i="1"/>
  <c r="C14" i="1" s="1"/>
  <c r="B13" i="1"/>
  <c r="P14" i="1" s="1"/>
  <c r="V12" i="1"/>
  <c r="W12" i="1" s="1"/>
  <c r="T12" i="1"/>
  <c r="U12" i="1" s="1"/>
  <c r="R12" i="1"/>
  <c r="S12" i="1" s="1"/>
  <c r="V11" i="1"/>
  <c r="W11" i="1" s="1"/>
  <c r="T11" i="1"/>
  <c r="U11" i="1" s="1"/>
  <c r="R11" i="1"/>
  <c r="S11" i="1" s="1"/>
  <c r="V10" i="1"/>
  <c r="W10" i="1" s="1"/>
  <c r="T10" i="1"/>
  <c r="U10" i="1" s="1"/>
  <c r="R10" i="1"/>
  <c r="S10" i="1" s="1"/>
  <c r="V9" i="1"/>
  <c r="W9" i="1" s="1"/>
  <c r="T9" i="1"/>
  <c r="U9" i="1" s="1"/>
  <c r="R9" i="1"/>
  <c r="S9" i="1" s="1"/>
  <c r="V8" i="1"/>
  <c r="W8" i="1" s="1"/>
  <c r="T8" i="1"/>
  <c r="U8" i="1" s="1"/>
  <c r="R8" i="1"/>
  <c r="S8" i="1" s="1"/>
  <c r="N14" i="1" l="1"/>
  <c r="R13" i="1"/>
  <c r="S13" i="1" s="1"/>
  <c r="D14" i="1"/>
  <c r="H14" i="1"/>
  <c r="L14" i="1"/>
  <c r="E14" i="1"/>
  <c r="I14" i="1"/>
  <c r="M14" i="1"/>
  <c r="B14" i="1"/>
</calcChain>
</file>

<file path=xl/sharedStrings.xml><?xml version="1.0" encoding="utf-8"?>
<sst xmlns="http://schemas.openxmlformats.org/spreadsheetml/2006/main" count="44" uniqueCount="26">
  <si>
    <t>Приложение 2</t>
  </si>
  <si>
    <t>Свод методиста дошкольной организации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</si>
  <si>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</si>
  <si>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</si>
  <si>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обучения____________________________________________________________________</t>
  </si>
  <si>
    <t>Возрастные группы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</si>
  <si>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</si>
  <si>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</si>
  <si>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</si>
  <si>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</si>
  <si>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</si>
  <si>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</si>
  <si>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ИТОГО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</si>
  <si>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</si>
  <si>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</si>
  <si>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</si>
  <si>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%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</si>
  <si>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</si>
  <si>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</si>
  <si>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</si>
  <si>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</si>
  <si>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</si>
  <si>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Всего</t>
  </si>
  <si>
    <t>Наименование ДО_____КГУ "Общеобразовательная школа села Токтамыс"__________________________________________________</t>
  </si>
  <si>
    <t>Воспитатель : Ахметова А.А.</t>
  </si>
  <si>
    <t>Сугирбаева Д.Ж.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</si>
</sst>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topLeftCell="A13" workbookViewId="0">
      <selection activeCell="D20" sqref="D20"/>
    </sheetView>
  </sheetViews>
  <sheetFormatPr defaultRowHeight="15" x14ac:dyDescent="0.25"/>
  <sheetData>
    <row r="1" spans="1:23" x14ac:dyDescent="0.25">
      <c r="V1" s="1" t="s">
        <v>0</v>
      </c>
      <c r="W1" s="1"/>
    </row>
    <row r="2" spans="1:23" ht="15.75" x14ac:dyDescent="0.25">
      <c r="A2" s="2" t="s">
        <v>1</v>
      </c>
      <c r="B2" s="2"/>
      <c r="C2" s="2"/>
      <c r="D2" s="2"/>
      <c r="E2" s="2"/>
      <c r="F2" s="3"/>
      <c r="G2" s="3"/>
      <c r="H2" s="3"/>
      <c r="I2" s="4" t="s">
        <v>23</v>
      </c>
      <c r="J2" s="4"/>
      <c r="K2" s="4"/>
      <c r="L2" s="4"/>
      <c r="M2" s="4"/>
      <c r="N2" s="4"/>
      <c r="O2" s="4"/>
      <c r="P2" s="4"/>
      <c r="Q2" s="4"/>
      <c r="R2" s="3"/>
      <c r="S2" s="3"/>
      <c r="T2" s="3"/>
      <c r="U2" s="3"/>
      <c r="V2" s="3"/>
      <c r="W2" s="3"/>
    </row>
    <row r="3" spans="1:23" ht="15.75" x14ac:dyDescent="0.25">
      <c r="A3" s="4" t="s">
        <v>2</v>
      </c>
      <c r="B3" s="4"/>
      <c r="C3" s="4"/>
      <c r="D3" s="4"/>
      <c r="E3" s="4"/>
      <c r="F3" s="4"/>
      <c r="G3" s="4"/>
      <c r="H3" s="5"/>
      <c r="I3" s="4" t="s">
        <v>3</v>
      </c>
      <c r="J3" s="4"/>
      <c r="K3" s="4"/>
      <c r="L3" s="4"/>
      <c r="M3" s="4"/>
      <c r="N3" s="4"/>
      <c r="O3" s="4"/>
      <c r="P3" s="4"/>
      <c r="Q3" s="4"/>
      <c r="R3" s="3"/>
      <c r="S3" s="3"/>
      <c r="T3" s="3"/>
      <c r="U3" s="3"/>
      <c r="V3" s="3"/>
      <c r="W3" s="3"/>
    </row>
    <row r="4" spans="1:23" ht="15.75" x14ac:dyDescent="0.25">
      <c r="A4" s="3"/>
      <c r="B4" s="3"/>
      <c r="C4" s="3"/>
      <c r="D4" s="3"/>
      <c r="E4" s="3"/>
      <c r="F4" s="3"/>
      <c r="G4" s="3"/>
      <c r="H4" s="3"/>
      <c r="I4" s="4" t="s">
        <v>4</v>
      </c>
      <c r="J4" s="4"/>
      <c r="K4" s="4"/>
      <c r="L4" s="4"/>
      <c r="M4" s="4"/>
      <c r="N4" s="4"/>
      <c r="O4" s="4"/>
      <c r="P4" s="4"/>
      <c r="Q4" s="4"/>
      <c r="R4" s="3"/>
      <c r="S4" s="3"/>
      <c r="T4" s="3"/>
      <c r="U4" s="3"/>
      <c r="V4" s="3"/>
      <c r="W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.75" x14ac:dyDescent="0.25">
      <c r="A6" s="6" t="s">
        <v>5</v>
      </c>
      <c r="B6" s="6" t="s">
        <v>6</v>
      </c>
      <c r="C6" s="7" t="s">
        <v>7</v>
      </c>
      <c r="D6" s="7"/>
      <c r="E6" s="7"/>
      <c r="F6" s="6" t="s">
        <v>8</v>
      </c>
      <c r="G6" s="6"/>
      <c r="H6" s="6"/>
      <c r="I6" s="8" t="s">
        <v>9</v>
      </c>
      <c r="J6" s="8"/>
      <c r="K6" s="8"/>
      <c r="L6" s="6" t="s">
        <v>10</v>
      </c>
      <c r="M6" s="6"/>
      <c r="N6" s="6"/>
      <c r="O6" s="8" t="s">
        <v>11</v>
      </c>
      <c r="P6" s="8"/>
      <c r="Q6" s="8"/>
      <c r="R6" s="9" t="s">
        <v>12</v>
      </c>
      <c r="S6" s="10"/>
      <c r="T6" s="10"/>
      <c r="U6" s="10"/>
      <c r="V6" s="10"/>
      <c r="W6" s="11"/>
    </row>
    <row r="7" spans="1:23" ht="110.25" x14ac:dyDescent="0.25">
      <c r="A7" s="6"/>
      <c r="B7" s="6"/>
      <c r="C7" s="12" t="s">
        <v>13</v>
      </c>
      <c r="D7" s="12" t="s">
        <v>14</v>
      </c>
      <c r="E7" s="12" t="s">
        <v>15</v>
      </c>
      <c r="F7" s="13" t="s">
        <v>13</v>
      </c>
      <c r="G7" s="13" t="s">
        <v>14</v>
      </c>
      <c r="H7" s="13" t="s">
        <v>15</v>
      </c>
      <c r="I7" s="12" t="s">
        <v>13</v>
      </c>
      <c r="J7" s="12" t="s">
        <v>14</v>
      </c>
      <c r="K7" s="12" t="s">
        <v>15</v>
      </c>
      <c r="L7" s="13" t="s">
        <v>13</v>
      </c>
      <c r="M7" s="13" t="s">
        <v>14</v>
      </c>
      <c r="N7" s="13" t="s">
        <v>15</v>
      </c>
      <c r="O7" s="12" t="s">
        <v>13</v>
      </c>
      <c r="P7" s="12" t="s">
        <v>14</v>
      </c>
      <c r="Q7" s="12" t="s">
        <v>15</v>
      </c>
      <c r="R7" s="13" t="s">
        <v>13</v>
      </c>
      <c r="S7" s="13" t="s">
        <v>16</v>
      </c>
      <c r="T7" s="13" t="s">
        <v>14</v>
      </c>
      <c r="U7" s="13" t="s">
        <v>16</v>
      </c>
      <c r="V7" s="13" t="s">
        <v>15</v>
      </c>
      <c r="W7" s="13" t="s">
        <v>16</v>
      </c>
    </row>
    <row r="8" spans="1:23" ht="63" x14ac:dyDescent="0.25">
      <c r="A8" s="14" t="s">
        <v>17</v>
      </c>
      <c r="B8" s="15"/>
      <c r="C8" s="16"/>
      <c r="D8" s="16"/>
      <c r="E8" s="16"/>
      <c r="F8" s="17"/>
      <c r="G8" s="17"/>
      <c r="H8" s="17"/>
      <c r="I8" s="16"/>
      <c r="J8" s="16"/>
      <c r="K8" s="16"/>
      <c r="L8" s="17"/>
      <c r="M8" s="17"/>
      <c r="N8" s="17"/>
      <c r="O8" s="16"/>
      <c r="P8" s="16"/>
      <c r="Q8" s="16"/>
      <c r="R8" s="15">
        <f t="shared" ref="R8:R11" si="0">(C8+F8+I8+L8+O8)/5</f>
        <v>0</v>
      </c>
      <c r="S8" s="15" t="e">
        <f t="shared" ref="S8:S13" si="1">R8*100/B8</f>
        <v>#DIV/0!</v>
      </c>
      <c r="T8" s="15">
        <f t="shared" ref="T8:T13" si="2">(D8+G8+J8+M8+P8)/5</f>
        <v>0</v>
      </c>
      <c r="U8" s="15" t="e">
        <f t="shared" ref="U8:U13" si="3">T8*100/B8</f>
        <v>#DIV/0!</v>
      </c>
      <c r="V8" s="15">
        <f t="shared" ref="V8:V13" si="4">(E8+H8+K8+N8+Q8)/5</f>
        <v>0</v>
      </c>
      <c r="W8" s="17" t="e">
        <f t="shared" ref="W8:W13" si="5">V8*100/B8</f>
        <v>#DIV/0!</v>
      </c>
    </row>
    <row r="9" spans="1:23" ht="15.75" x14ac:dyDescent="0.25">
      <c r="A9" s="17" t="s">
        <v>18</v>
      </c>
      <c r="B9" s="15"/>
      <c r="C9" s="16"/>
      <c r="D9" s="16"/>
      <c r="E9" s="16"/>
      <c r="F9" s="17"/>
      <c r="G9" s="17"/>
      <c r="H9" s="17"/>
      <c r="I9" s="16"/>
      <c r="J9" s="16"/>
      <c r="K9" s="16"/>
      <c r="L9" s="17"/>
      <c r="M9" s="17"/>
      <c r="N9" s="17"/>
      <c r="O9" s="16"/>
      <c r="P9" s="16"/>
      <c r="Q9" s="16"/>
      <c r="R9" s="15">
        <f t="shared" si="0"/>
        <v>0</v>
      </c>
      <c r="S9" s="15" t="e">
        <f t="shared" si="1"/>
        <v>#DIV/0!</v>
      </c>
      <c r="T9" s="15">
        <f t="shared" si="2"/>
        <v>0</v>
      </c>
      <c r="U9" s="15" t="e">
        <f t="shared" si="3"/>
        <v>#DIV/0!</v>
      </c>
      <c r="V9" s="15">
        <f t="shared" si="4"/>
        <v>0</v>
      </c>
      <c r="W9" s="17" t="e">
        <f t="shared" si="5"/>
        <v>#DIV/0!</v>
      </c>
    </row>
    <row r="10" spans="1:23" ht="15.75" x14ac:dyDescent="0.25">
      <c r="A10" s="17" t="s">
        <v>19</v>
      </c>
      <c r="B10" s="15">
        <v>8</v>
      </c>
      <c r="C10" s="16">
        <v>2</v>
      </c>
      <c r="D10" s="16">
        <v>5</v>
      </c>
      <c r="E10" s="16">
        <v>1</v>
      </c>
      <c r="F10" s="17">
        <v>3</v>
      </c>
      <c r="G10" s="17">
        <v>4</v>
      </c>
      <c r="H10" s="17">
        <v>1</v>
      </c>
      <c r="I10" s="16">
        <v>2</v>
      </c>
      <c r="J10" s="16">
        <v>5</v>
      </c>
      <c r="K10" s="16">
        <v>1</v>
      </c>
      <c r="L10" s="17">
        <v>2</v>
      </c>
      <c r="M10" s="17">
        <v>5</v>
      </c>
      <c r="N10" s="17">
        <v>1</v>
      </c>
      <c r="O10" s="16">
        <v>3</v>
      </c>
      <c r="P10" s="16">
        <v>5</v>
      </c>
      <c r="Q10" s="16"/>
      <c r="R10" s="15">
        <f t="shared" si="0"/>
        <v>2.4</v>
      </c>
      <c r="S10" s="15">
        <f t="shared" si="1"/>
        <v>30</v>
      </c>
      <c r="T10" s="15">
        <f t="shared" si="2"/>
        <v>4.8</v>
      </c>
      <c r="U10" s="15">
        <f t="shared" si="3"/>
        <v>60</v>
      </c>
      <c r="V10" s="15">
        <f t="shared" si="4"/>
        <v>0.8</v>
      </c>
      <c r="W10" s="17">
        <f t="shared" si="5"/>
        <v>10</v>
      </c>
    </row>
    <row r="11" spans="1:23" ht="15.75" x14ac:dyDescent="0.25">
      <c r="A11" s="17" t="s">
        <v>20</v>
      </c>
      <c r="B11" s="15">
        <v>12</v>
      </c>
      <c r="C11" s="16">
        <v>5</v>
      </c>
      <c r="D11" s="16">
        <v>7</v>
      </c>
      <c r="E11" s="16"/>
      <c r="F11" s="17">
        <v>6</v>
      </c>
      <c r="G11" s="17">
        <v>6</v>
      </c>
      <c r="H11" s="17"/>
      <c r="I11" s="16">
        <v>6</v>
      </c>
      <c r="J11" s="16">
        <v>6</v>
      </c>
      <c r="K11" s="16"/>
      <c r="L11" s="17">
        <v>5</v>
      </c>
      <c r="M11" s="17">
        <v>7</v>
      </c>
      <c r="N11" s="17"/>
      <c r="O11" s="16">
        <v>7</v>
      </c>
      <c r="P11" s="16">
        <v>5</v>
      </c>
      <c r="Q11" s="16"/>
      <c r="R11" s="15">
        <f t="shared" si="0"/>
        <v>5.8</v>
      </c>
      <c r="S11" s="15">
        <f t="shared" si="1"/>
        <v>48.333333333333336</v>
      </c>
      <c r="T11" s="15">
        <f t="shared" si="2"/>
        <v>6.2</v>
      </c>
      <c r="U11" s="15">
        <f t="shared" si="3"/>
        <v>51.666666666666664</v>
      </c>
      <c r="V11" s="15">
        <f t="shared" si="4"/>
        <v>0</v>
      </c>
      <c r="W11" s="17">
        <f t="shared" si="5"/>
        <v>0</v>
      </c>
    </row>
    <row r="12" spans="1:23" ht="15.75" x14ac:dyDescent="0.25">
      <c r="A12" s="17" t="s">
        <v>21</v>
      </c>
      <c r="B12" s="15">
        <v>10</v>
      </c>
      <c r="C12" s="16">
        <v>4</v>
      </c>
      <c r="D12" s="16">
        <v>6</v>
      </c>
      <c r="E12" s="16">
        <v>0</v>
      </c>
      <c r="F12" s="17">
        <v>2.75</v>
      </c>
      <c r="G12" s="17">
        <v>6.25</v>
      </c>
      <c r="H12" s="17">
        <v>1</v>
      </c>
      <c r="I12" s="16">
        <v>5</v>
      </c>
      <c r="J12" s="16">
        <v>4</v>
      </c>
      <c r="K12" s="16">
        <v>1</v>
      </c>
      <c r="L12" s="17">
        <v>3.3</v>
      </c>
      <c r="M12" s="17">
        <v>5.7</v>
      </c>
      <c r="N12" s="17">
        <v>1</v>
      </c>
      <c r="O12" s="16">
        <v>7</v>
      </c>
      <c r="P12" s="16">
        <v>3</v>
      </c>
      <c r="Q12" s="16">
        <v>0</v>
      </c>
      <c r="R12" s="15">
        <f>(C12+F12+I12+L12+O12)/5</f>
        <v>4.41</v>
      </c>
      <c r="S12" s="15">
        <f t="shared" si="1"/>
        <v>44.1</v>
      </c>
      <c r="T12" s="15">
        <f>(D12+G12+J12+M12+P12)/5</f>
        <v>4.99</v>
      </c>
      <c r="U12" s="15">
        <f t="shared" si="3"/>
        <v>49.9</v>
      </c>
      <c r="V12" s="15">
        <f>(E12+H12+K12+N12+Q12)/5</f>
        <v>0.6</v>
      </c>
      <c r="W12" s="17">
        <f t="shared" si="5"/>
        <v>6</v>
      </c>
    </row>
    <row r="13" spans="1:23" ht="15.75" x14ac:dyDescent="0.25">
      <c r="A13" s="18" t="s">
        <v>22</v>
      </c>
      <c r="B13" s="19">
        <f t="shared" ref="B13" si="6">SUM(B7:B12)</f>
        <v>30</v>
      </c>
      <c r="C13" s="20">
        <f t="shared" ref="C13:Q13" si="7">SUM(C8:C12)</f>
        <v>11</v>
      </c>
      <c r="D13" s="20">
        <f t="shared" si="7"/>
        <v>18</v>
      </c>
      <c r="E13" s="20">
        <f t="shared" si="7"/>
        <v>1</v>
      </c>
      <c r="F13" s="21">
        <f t="shared" si="7"/>
        <v>11.75</v>
      </c>
      <c r="G13" s="21">
        <f t="shared" si="7"/>
        <v>16.25</v>
      </c>
      <c r="H13" s="21">
        <f t="shared" si="7"/>
        <v>2</v>
      </c>
      <c r="I13" s="20">
        <f t="shared" si="7"/>
        <v>13</v>
      </c>
      <c r="J13" s="20">
        <f t="shared" si="7"/>
        <v>15</v>
      </c>
      <c r="K13" s="20">
        <f t="shared" si="7"/>
        <v>2</v>
      </c>
      <c r="L13" s="21">
        <f t="shared" si="7"/>
        <v>10.3</v>
      </c>
      <c r="M13" s="21">
        <f t="shared" si="7"/>
        <v>17.7</v>
      </c>
      <c r="N13" s="21">
        <f t="shared" si="7"/>
        <v>2</v>
      </c>
      <c r="O13" s="20">
        <f t="shared" si="7"/>
        <v>17</v>
      </c>
      <c r="P13" s="20">
        <f t="shared" si="7"/>
        <v>13</v>
      </c>
      <c r="Q13" s="20">
        <f t="shared" si="7"/>
        <v>0</v>
      </c>
      <c r="R13" s="15">
        <f>(C13+F13+I13+L13+O13)/5</f>
        <v>12.61</v>
      </c>
      <c r="S13" s="15">
        <f t="shared" si="1"/>
        <v>42.033333333333331</v>
      </c>
      <c r="T13" s="15">
        <f t="shared" si="2"/>
        <v>15.99</v>
      </c>
      <c r="U13" s="15">
        <f t="shared" si="3"/>
        <v>53.3</v>
      </c>
      <c r="V13" s="15">
        <f t="shared" si="4"/>
        <v>1.4</v>
      </c>
      <c r="W13" s="17">
        <f t="shared" si="5"/>
        <v>4.666666666666667</v>
      </c>
    </row>
    <row r="14" spans="1:23" ht="15.75" x14ac:dyDescent="0.25">
      <c r="A14" s="22" t="s">
        <v>16</v>
      </c>
      <c r="B14" s="23">
        <f>B13*100/B13</f>
        <v>100</v>
      </c>
      <c r="C14" s="24">
        <f>C13*100/B13</f>
        <v>36.666666666666664</v>
      </c>
      <c r="D14" s="25">
        <f>D13*100/B13</f>
        <v>60</v>
      </c>
      <c r="E14" s="25">
        <f>E13*100/B13</f>
        <v>3.3333333333333335</v>
      </c>
      <c r="F14" s="21">
        <f>F13*100/B13</f>
        <v>39.166666666666664</v>
      </c>
      <c r="G14" s="21">
        <f>G13*100/B13</f>
        <v>54.166666666666664</v>
      </c>
      <c r="H14" s="21">
        <f>H13*100/B13</f>
        <v>6.666666666666667</v>
      </c>
      <c r="I14" s="20">
        <f>I13*100/B13</f>
        <v>43.333333333333336</v>
      </c>
      <c r="J14" s="20">
        <f>J13*100/B13</f>
        <v>50</v>
      </c>
      <c r="K14" s="20">
        <f>K13*100/B13</f>
        <v>6.666666666666667</v>
      </c>
      <c r="L14" s="21">
        <f>L13*100/B13</f>
        <v>34.333333333333336</v>
      </c>
      <c r="M14" s="21">
        <f>M13*100/B13</f>
        <v>59</v>
      </c>
      <c r="N14" s="21">
        <f>N13*100/B13</f>
        <v>6.666666666666667</v>
      </c>
      <c r="O14" s="20">
        <f>O13*100/B13</f>
        <v>56.666666666666664</v>
      </c>
      <c r="P14" s="20">
        <f>P13*100/B13</f>
        <v>43.333333333333336</v>
      </c>
      <c r="Q14" s="20">
        <f>Q13*100/B13</f>
        <v>0</v>
      </c>
      <c r="R14" s="15"/>
      <c r="S14" s="15"/>
      <c r="T14" s="15"/>
      <c r="U14" s="15"/>
      <c r="V14" s="15"/>
      <c r="W14" s="17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8" spans="2:3" x14ac:dyDescent="0.25">
      <c r="B18" t="s">
        <v>24</v>
      </c>
    </row>
    <row r="19" spans="2:3" x14ac:dyDescent="0.25">
      <c r="C19" t="s">
        <v>25</v>
      </c>
    </row>
  </sheetData>
  <mergeCells count="14">
    <mergeCell ref="O6:Q6"/>
    <mergeCell ref="R6:W6"/>
    <mergeCell ref="A6:A7"/>
    <mergeCell ref="B6:B7"/>
    <mergeCell ref="C6:E6"/>
    <mergeCell ref="F6:H6"/>
    <mergeCell ref="I6:K6"/>
    <mergeCell ref="L6:N6"/>
    <mergeCell ref="V1:W1"/>
    <mergeCell ref="A2:E2"/>
    <mergeCell ref="I2:Q2"/>
    <mergeCell ref="A3:G3"/>
    <mergeCell ref="I3:Q3"/>
    <mergeCell ref="I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dinara dinara</cp:lastModifiedBy>
  <dcterms:created xsi:type="dcterms:W3CDTF">2015-06-05T18:19:34Z</dcterms:created>
  <dcterms:modified xsi:type="dcterms:W3CDTF">2024-01-16T07:49:12Z</dcterms:modified>
</cp:coreProperties>
</file>